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G22" i="1"/>
  <c r="G26"/>
  <c r="G20" l="1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<sst xmlns="http://schemas.openxmlformats.org/spreadsheetml/2006/main" count="60" uniqueCount="53">
  <si>
    <t>Artikel</t>
  </si>
  <si>
    <t>Größe</t>
  </si>
  <si>
    <t>Anzahl</t>
  </si>
  <si>
    <t>Preis</t>
  </si>
  <si>
    <t>Name</t>
  </si>
  <si>
    <t>Summe</t>
  </si>
  <si>
    <t>Art.Nr.</t>
  </si>
  <si>
    <t>(bei Personalisierung)</t>
  </si>
  <si>
    <t>JAKO Polyester Anzug "Classico"</t>
  </si>
  <si>
    <t>JAKO Coachjacke "Classico"</t>
  </si>
  <si>
    <t>Russel Hoodie</t>
  </si>
  <si>
    <t>Russel T-Shirt</t>
  </si>
  <si>
    <t>Rucksack</t>
  </si>
  <si>
    <t>Fleece-Kissen</t>
  </si>
  <si>
    <t>Russel Polo-Shirt</t>
  </si>
  <si>
    <t>Strickmütze</t>
  </si>
  <si>
    <t>Base-Cap</t>
  </si>
  <si>
    <t>Feinstrickschal</t>
  </si>
  <si>
    <t>Handtuch</t>
  </si>
  <si>
    <t>16410 / 16415</t>
  </si>
  <si>
    <t>Alle Preise sind Abholpreise und verstehen sich incl. MwSt.</t>
  </si>
  <si>
    <t>Projekt Design</t>
  </si>
  <si>
    <t>Sylke Liebrenz</t>
  </si>
  <si>
    <t>Seebener Straße 38</t>
  </si>
  <si>
    <t>06114 Halle Saale</t>
  </si>
  <si>
    <t>Tel. 0345-5223361</t>
  </si>
  <si>
    <t>Mobil 0172-3413020</t>
  </si>
  <si>
    <t>Der Auftrag kann auf folgenden Wegen erteilt werden:</t>
  </si>
  <si>
    <t>Auftraggeber:</t>
  </si>
  <si>
    <t>Name:</t>
  </si>
  <si>
    <t>Telefon:</t>
  </si>
  <si>
    <t>E-Mail:</t>
  </si>
  <si>
    <t>Öffnungszeiten: Mo-Do: 08-18 Uhr / Fr: 08-17 Uhr</t>
  </si>
  <si>
    <t>Bei Überweisung zwingend den Namen des Auftraggebers angeben!</t>
  </si>
  <si>
    <r>
      <rPr>
        <b/>
        <sz val="8"/>
        <color theme="1"/>
        <rFont val="Calibri"/>
        <family val="2"/>
        <scheme val="minor"/>
      </rPr>
      <t>per Mail:</t>
    </r>
    <r>
      <rPr>
        <sz val="8"/>
        <color theme="1"/>
        <rFont val="Calibri"/>
        <family val="2"/>
        <scheme val="minor"/>
      </rPr>
      <t xml:space="preserve"> info@projektdesign-halle.de</t>
    </r>
  </si>
  <si>
    <r>
      <rPr>
        <b/>
        <sz val="8"/>
        <color theme="1"/>
        <rFont val="Calibri"/>
        <family val="2"/>
        <scheme val="minor"/>
      </rPr>
      <t>per Whatsapp:</t>
    </r>
    <r>
      <rPr>
        <sz val="8"/>
        <color theme="1"/>
        <rFont val="Calibri"/>
        <family val="2"/>
        <scheme val="minor"/>
      </rPr>
      <t xml:space="preserve"> 0172-3413020</t>
    </r>
  </si>
  <si>
    <r>
      <rPr>
        <b/>
        <sz val="8"/>
        <color theme="1"/>
        <rFont val="Calibri"/>
        <family val="2"/>
        <scheme val="minor"/>
      </rPr>
      <t>per Fax:</t>
    </r>
    <r>
      <rPr>
        <sz val="8"/>
        <color theme="1"/>
        <rFont val="Calibri"/>
        <family val="2"/>
        <scheme val="minor"/>
      </rPr>
      <t xml:space="preserve"> 0345-5223362</t>
    </r>
  </si>
  <si>
    <r>
      <rPr>
        <b/>
        <sz val="8"/>
        <color theme="1"/>
        <rFont val="Calibri"/>
        <family val="2"/>
        <scheme val="minor"/>
      </rPr>
      <t>persönlich:</t>
    </r>
    <r>
      <rPr>
        <sz val="8"/>
        <color theme="1"/>
        <rFont val="Calibri"/>
        <family val="2"/>
        <scheme val="minor"/>
      </rPr>
      <t xml:space="preserve"> Seebener Straße 38, 06114 Halle/S</t>
    </r>
  </si>
  <si>
    <t>Ein Versand ist gegen 5,50 € Aufpreis möglich. Die Lieferzeiten sind unterschiedlich bei den einzelnen Artikeln.</t>
  </si>
  <si>
    <t>Versand:</t>
  </si>
  <si>
    <t>Gesamt-Betrag bei Abholung:</t>
  </si>
  <si>
    <t>Straße:</t>
  </si>
  <si>
    <t>PLZ:</t>
  </si>
  <si>
    <t>Stadt:</t>
  </si>
  <si>
    <t xml:space="preserve"> </t>
  </si>
  <si>
    <t>Gesamt-Betrag incl. Versandkosten:</t>
  </si>
  <si>
    <t>(Bei Versandwunsch, diesen Betrag auswählen.)</t>
  </si>
  <si>
    <t>(Bitte komplett ausfüllen!)</t>
  </si>
  <si>
    <t>https://www.paypal.com/cgi-bin/webscr?cmd=_s-xclick&amp;hosted_button_id=B2E8X3NUFGSN6</t>
  </si>
  <si>
    <t xml:space="preserve">Überweisung an: </t>
  </si>
  <si>
    <t>Hypo Vereinsbank Halle / IBAN: DE94 8002 0086 0356 7591 68 / BIC: HYVEDEMM440</t>
  </si>
  <si>
    <t>PayPal Zahlung:</t>
  </si>
  <si>
    <t>Die Bestellung ist per Vorkasse zu bezahlen und wird erst nach Geldeingang (per Überweisung, PayPal oder in bar) bearbeitet.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</si>
</sst>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\D\-0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Protection="1">
      <protection locked="0"/>
    </xf>
    <xf numFmtId="44" fontId="3" fillId="0" borderId="0" xfId="1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4" fontId="3" fillId="0" borderId="0" xfId="1" applyFont="1" applyProtection="1"/>
    <xf numFmtId="0" fontId="3" fillId="0" borderId="0" xfId="0" applyFont="1" applyAlignment="1" applyProtection="1">
      <alignment horizontal="right"/>
      <protection locked="0"/>
    </xf>
    <xf numFmtId="44" fontId="3" fillId="0" borderId="3" xfId="1" applyFont="1" applyBorder="1" applyProtection="1"/>
    <xf numFmtId="0" fontId="3" fillId="0" borderId="3" xfId="0" applyFont="1" applyBorder="1" applyProtection="1"/>
    <xf numFmtId="0" fontId="2" fillId="0" borderId="3" xfId="0" applyFont="1" applyBorder="1" applyAlignment="1" applyProtection="1">
      <alignment horizontal="center"/>
    </xf>
    <xf numFmtId="0" fontId="3" fillId="0" borderId="0" xfId="0" applyFont="1" applyProtection="1"/>
    <xf numFmtId="0" fontId="2" fillId="0" borderId="0" xfId="0" applyFont="1" applyProtection="1"/>
    <xf numFmtId="0" fontId="3" fillId="0" borderId="3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4" fontId="2" fillId="0" borderId="3" xfId="1" applyNumberFormat="1" applyFont="1" applyBorder="1" applyAlignment="1" applyProtection="1">
      <alignment horizontal="center"/>
    </xf>
    <xf numFmtId="164" fontId="3" fillId="0" borderId="3" xfId="1" applyNumberFormat="1" applyFont="1" applyBorder="1" applyProtection="1"/>
    <xf numFmtId="44" fontId="2" fillId="0" borderId="3" xfId="1" applyFont="1" applyBorder="1" applyAlignment="1" applyProtection="1">
      <alignment horizontal="center"/>
    </xf>
    <xf numFmtId="44" fontId="2" fillId="0" borderId="0" xfId="1" applyFont="1" applyBorder="1" applyProtection="1"/>
    <xf numFmtId="0" fontId="4" fillId="0" borderId="0" xfId="2" applyAlignment="1" applyProtection="1">
      <alignment horizontal="center"/>
    </xf>
    <xf numFmtId="0" fontId="3" fillId="3" borderId="3" xfId="0" applyFont="1" applyFill="1" applyBorder="1" applyProtection="1">
      <protection locked="0"/>
    </xf>
    <xf numFmtId="44" fontId="6" fillId="2" borderId="1" xfId="1" applyFont="1" applyFill="1" applyBorder="1" applyProtection="1"/>
    <xf numFmtId="0" fontId="5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4" fontId="8" fillId="0" borderId="0" xfId="1" applyFont="1" applyBorder="1" applyProtection="1"/>
    <xf numFmtId="0" fontId="3" fillId="0" borderId="0" xfId="0" applyFont="1" applyAlignment="1" applyProtection="1">
      <alignment horizontal="right"/>
    </xf>
    <xf numFmtId="44" fontId="2" fillId="4" borderId="1" xfId="1" applyFont="1" applyFill="1" applyBorder="1" applyAlignment="1" applyProtection="1">
      <alignment horizontal="right"/>
    </xf>
    <xf numFmtId="0" fontId="7" fillId="0" borderId="0" xfId="0" applyFont="1" applyProtection="1"/>
    <xf numFmtId="0" fontId="4" fillId="0" borderId="0" xfId="2" applyAlignment="1" applyProtection="1"/>
    <xf numFmtId="0" fontId="5" fillId="0" borderId="0" xfId="0" applyFont="1" applyProtection="1"/>
    <xf numFmtId="0" fontId="9" fillId="0" borderId="0" xfId="2" applyFont="1" applyAlignment="1" applyProtection="1">
      <alignment horizontal="left"/>
    </xf>
    <xf numFmtId="0" fontId="3" fillId="3" borderId="3" xfId="0" applyFont="1" applyFill="1" applyBorder="1" applyAlignment="1" applyProtection="1">
      <alignment horizontal="center"/>
      <protection locked="0"/>
    </xf>
    <xf numFmtId="2" fontId="3" fillId="3" borderId="3" xfId="0" applyNumberFormat="1" applyFont="1" applyFill="1" applyBorder="1" applyAlignment="1" applyProtection="1">
      <alignment horizontal="center"/>
      <protection locked="0"/>
    </xf>
    <xf numFmtId="2" fontId="3" fillId="3" borderId="3" xfId="0" applyNumberFormat="1" applyFont="1" applyFill="1" applyBorder="1" applyAlignment="1" applyProtection="1">
      <alignment horizontal="center"/>
    </xf>
    <xf numFmtId="44" fontId="3" fillId="3" borderId="2" xfId="1" applyFont="1" applyFill="1" applyBorder="1" applyAlignment="1" applyProtection="1">
      <alignment horizontal="left"/>
      <protection locked="0"/>
    </xf>
    <xf numFmtId="44" fontId="3" fillId="3" borderId="1" xfId="1" applyFont="1" applyFill="1" applyBorder="1" applyAlignment="1" applyProtection="1">
      <alignment horizontal="left"/>
      <protection locked="0"/>
    </xf>
    <xf numFmtId="165" fontId="3" fillId="3" borderId="1" xfId="1" applyNumberFormat="1" applyFont="1" applyFill="1" applyBorder="1" applyAlignment="1" applyProtection="1">
      <alignment horizontal="left"/>
      <protection locked="0"/>
    </xf>
  </cellXfs>
  <cellStyles count="3">
    <cellStyle name="Hyperlink" xfId="2" builtinId="8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2133601</xdr:colOff>
      <xdr:row>0</xdr:row>
      <xdr:rowOff>928535</xdr:rowOff>
    </xdr:to>
    <xdr:pic>
      <xdr:nvPicPr>
        <xdr:cNvPr id="2" name="Grafik 1" descr="Verkaufsseite Kopf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9563100" cy="928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aypal.com/cgi-bin/webscr?cmd=_s-xclick&amp;hosted_button_id=B2E8X3NUFGSN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topLeftCell="A2" workbookViewId="0">
      <selection activeCell="C4" sqref="C4"/>
    </sheetView>
  </sheetViews>
  <sheetFormatPr baseColWidth="10" defaultRowHeight="15"/>
  <cols>
    <col min="1" max="1" width="22.85546875" customWidth="1"/>
    <col min="2" max="2" width="14.28515625" style="2" customWidth="1"/>
    <col min="3" max="3" width="12.42578125" customWidth="1"/>
    <col min="4" max="4" width="14.140625" style="2" customWidth="1"/>
    <col min="5" max="5" width="16.140625" style="5" customWidth="1"/>
    <col min="6" max="6" width="31.5703125" customWidth="1"/>
    <col min="7" max="7" width="33" style="1" customWidth="1"/>
  </cols>
  <sheetData>
    <row r="1" spans="1:7" ht="76.5" customHeight="1"/>
    <row r="2" spans="1:7">
      <c r="A2" s="16" t="s">
        <v>0</v>
      </c>
      <c r="B2" s="16" t="s">
        <v>6</v>
      </c>
      <c r="C2" s="16" t="s">
        <v>1</v>
      </c>
      <c r="D2" s="16" t="s">
        <v>2</v>
      </c>
      <c r="E2" s="21" t="s">
        <v>3</v>
      </c>
      <c r="F2" s="16" t="s">
        <v>4</v>
      </c>
      <c r="G2" s="23" t="s">
        <v>5</v>
      </c>
    </row>
    <row r="3" spans="1:7">
      <c r="A3" s="15"/>
      <c r="B3" s="19"/>
      <c r="C3" s="15"/>
      <c r="D3" s="19"/>
      <c r="E3" s="22"/>
      <c r="F3" s="19" t="s">
        <v>7</v>
      </c>
      <c r="G3" s="14"/>
    </row>
    <row r="4" spans="1:7">
      <c r="A4" s="15" t="s">
        <v>8</v>
      </c>
      <c r="B4" s="19" t="s">
        <v>19</v>
      </c>
      <c r="C4" s="37"/>
      <c r="D4" s="38"/>
      <c r="E4" s="22">
        <v>40</v>
      </c>
      <c r="F4" s="26"/>
      <c r="G4" s="14">
        <f>D4*E4</f>
        <v>0</v>
      </c>
    </row>
    <row r="5" spans="1:7">
      <c r="A5" s="15" t="s">
        <v>8</v>
      </c>
      <c r="B5" s="19" t="s">
        <v>19</v>
      </c>
      <c r="C5" s="37"/>
      <c r="D5" s="38"/>
      <c r="E5" s="22">
        <v>45</v>
      </c>
      <c r="F5" s="26"/>
      <c r="G5" s="14">
        <f t="shared" ref="G5:G20" si="0">D5*E5</f>
        <v>0</v>
      </c>
    </row>
    <row r="6" spans="1:7">
      <c r="A6" s="15" t="s">
        <v>9</v>
      </c>
      <c r="B6" s="19">
        <v>16460</v>
      </c>
      <c r="C6" s="37"/>
      <c r="D6" s="38"/>
      <c r="E6" s="22">
        <v>52</v>
      </c>
      <c r="F6" s="26"/>
      <c r="G6" s="14">
        <f t="shared" si="0"/>
        <v>0</v>
      </c>
    </row>
    <row r="7" spans="1:7">
      <c r="A7" s="15" t="s">
        <v>9</v>
      </c>
      <c r="B7" s="19">
        <v>16460</v>
      </c>
      <c r="C7" s="37"/>
      <c r="D7" s="38"/>
      <c r="E7" s="22">
        <v>58</v>
      </c>
      <c r="F7" s="26"/>
      <c r="G7" s="14">
        <f t="shared" si="0"/>
        <v>0</v>
      </c>
    </row>
    <row r="8" spans="1:7">
      <c r="A8" s="15" t="s">
        <v>10</v>
      </c>
      <c r="B8" s="19">
        <v>27800</v>
      </c>
      <c r="C8" s="37"/>
      <c r="D8" s="38"/>
      <c r="E8" s="22">
        <v>33</v>
      </c>
      <c r="F8" s="26"/>
      <c r="G8" s="14">
        <f t="shared" si="0"/>
        <v>0</v>
      </c>
    </row>
    <row r="9" spans="1:7">
      <c r="A9" s="15" t="s">
        <v>10</v>
      </c>
      <c r="B9" s="19">
        <v>27600</v>
      </c>
      <c r="C9" s="37"/>
      <c r="D9" s="38"/>
      <c r="E9" s="22">
        <v>36</v>
      </c>
      <c r="F9" s="26"/>
      <c r="G9" s="14">
        <f t="shared" si="0"/>
        <v>0</v>
      </c>
    </row>
    <row r="10" spans="1:7">
      <c r="A10" s="15" t="s">
        <v>11</v>
      </c>
      <c r="B10" s="19">
        <v>18800</v>
      </c>
      <c r="C10" s="37"/>
      <c r="D10" s="38"/>
      <c r="E10" s="22">
        <v>13.5</v>
      </c>
      <c r="F10" s="26"/>
      <c r="G10" s="14">
        <f t="shared" si="0"/>
        <v>0</v>
      </c>
    </row>
    <row r="11" spans="1:7">
      <c r="A11" s="15" t="s">
        <v>11</v>
      </c>
      <c r="B11" s="19">
        <v>18000</v>
      </c>
      <c r="C11" s="37"/>
      <c r="D11" s="38"/>
      <c r="E11" s="22">
        <v>15</v>
      </c>
      <c r="F11" s="26"/>
      <c r="G11" s="14">
        <f t="shared" si="0"/>
        <v>0</v>
      </c>
    </row>
    <row r="12" spans="1:7">
      <c r="A12" s="15" t="s">
        <v>14</v>
      </c>
      <c r="B12" s="19">
        <v>58800</v>
      </c>
      <c r="C12" s="37"/>
      <c r="D12" s="38"/>
      <c r="E12" s="22">
        <v>13.5</v>
      </c>
      <c r="F12" s="26"/>
      <c r="G12" s="14">
        <f t="shared" si="0"/>
        <v>0</v>
      </c>
    </row>
    <row r="13" spans="1:7">
      <c r="A13" s="15" t="s">
        <v>14</v>
      </c>
      <c r="B13" s="19">
        <v>54900</v>
      </c>
      <c r="C13" s="37"/>
      <c r="D13" s="38"/>
      <c r="E13" s="22">
        <v>15</v>
      </c>
      <c r="F13" s="26"/>
      <c r="G13" s="14">
        <f t="shared" si="0"/>
        <v>0</v>
      </c>
    </row>
    <row r="14" spans="1:7">
      <c r="A14" s="15" t="s">
        <v>15</v>
      </c>
      <c r="B14" s="19">
        <v>33333</v>
      </c>
      <c r="C14" s="37"/>
      <c r="D14" s="38"/>
      <c r="E14" s="22">
        <v>13</v>
      </c>
      <c r="F14" s="26" t="s">
        <v>44</v>
      </c>
      <c r="G14" s="14">
        <f t="shared" si="0"/>
        <v>0</v>
      </c>
    </row>
    <row r="15" spans="1:7">
      <c r="A15" s="15" t="s">
        <v>16</v>
      </c>
      <c r="B15" s="19">
        <v>30169</v>
      </c>
      <c r="C15" s="37"/>
      <c r="D15" s="38"/>
      <c r="E15" s="22">
        <v>7.5</v>
      </c>
      <c r="F15" s="26"/>
      <c r="G15" s="14">
        <f t="shared" si="0"/>
        <v>0</v>
      </c>
    </row>
    <row r="16" spans="1:7">
      <c r="A16" s="15" t="s">
        <v>16</v>
      </c>
      <c r="B16" s="19">
        <v>30269</v>
      </c>
      <c r="C16" s="37"/>
      <c r="D16" s="38"/>
      <c r="E16" s="22">
        <v>9.5</v>
      </c>
      <c r="F16" s="26"/>
      <c r="G16" s="14">
        <f t="shared" si="0"/>
        <v>0</v>
      </c>
    </row>
    <row r="17" spans="1:7">
      <c r="A17" s="15" t="s">
        <v>17</v>
      </c>
      <c r="B17" s="19"/>
      <c r="C17" s="37"/>
      <c r="D17" s="38"/>
      <c r="E17" s="22">
        <v>18</v>
      </c>
      <c r="F17" s="26"/>
      <c r="G17" s="14">
        <f t="shared" si="0"/>
        <v>0</v>
      </c>
    </row>
    <row r="18" spans="1:7">
      <c r="A18" s="15" t="s">
        <v>12</v>
      </c>
      <c r="B18" s="19">
        <v>63738</v>
      </c>
      <c r="C18" s="37"/>
      <c r="D18" s="38"/>
      <c r="E18" s="22">
        <v>20</v>
      </c>
      <c r="F18" s="26"/>
      <c r="G18" s="14">
        <f t="shared" si="0"/>
        <v>0</v>
      </c>
    </row>
    <row r="19" spans="1:7">
      <c r="A19" s="15" t="s">
        <v>13</v>
      </c>
      <c r="B19" s="19"/>
      <c r="C19" s="37"/>
      <c r="D19" s="39"/>
      <c r="E19" s="22">
        <v>17.5</v>
      </c>
      <c r="F19" s="26"/>
      <c r="G19" s="14">
        <f t="shared" si="0"/>
        <v>0</v>
      </c>
    </row>
    <row r="20" spans="1:7">
      <c r="A20" s="15" t="s">
        <v>18</v>
      </c>
      <c r="B20" s="19"/>
      <c r="C20" s="37"/>
      <c r="D20" s="38"/>
      <c r="E20" s="22">
        <v>35</v>
      </c>
      <c r="F20" s="26"/>
      <c r="G20" s="14">
        <f t="shared" si="0"/>
        <v>0</v>
      </c>
    </row>
    <row r="21" spans="1:7">
      <c r="A21" s="17"/>
      <c r="B21" s="20"/>
      <c r="C21" s="6"/>
      <c r="D21" s="7"/>
      <c r="E21" s="8"/>
      <c r="F21" s="6"/>
      <c r="G21" s="12"/>
    </row>
    <row r="22" spans="1:7" ht="15.75">
      <c r="A22" s="17"/>
      <c r="B22" s="11"/>
      <c r="C22" s="6"/>
      <c r="D22" s="7"/>
      <c r="E22" s="8"/>
      <c r="F22" s="28" t="s">
        <v>40</v>
      </c>
      <c r="G22" s="27">
        <f>SUM(G4:G20)</f>
        <v>0</v>
      </c>
    </row>
    <row r="23" spans="1:7">
      <c r="A23" s="18" t="s">
        <v>20</v>
      </c>
      <c r="B23" s="11"/>
      <c r="C23" s="6"/>
      <c r="D23" s="7"/>
      <c r="E23" s="8"/>
      <c r="F23" s="6"/>
      <c r="G23" s="9"/>
    </row>
    <row r="24" spans="1:7">
      <c r="A24" s="18" t="s">
        <v>38</v>
      </c>
      <c r="B24" s="11"/>
      <c r="C24" s="6"/>
      <c r="D24" s="7"/>
      <c r="E24" s="8"/>
      <c r="F24" s="29" t="s">
        <v>39</v>
      </c>
      <c r="G24" s="12">
        <v>5.5</v>
      </c>
    </row>
    <row r="25" spans="1:7">
      <c r="A25" s="33" t="s">
        <v>52</v>
      </c>
      <c r="B25" s="11"/>
      <c r="C25" s="6"/>
      <c r="D25" s="7"/>
      <c r="E25" s="8"/>
      <c r="F25" s="6"/>
      <c r="G25" s="9"/>
    </row>
    <row r="26" spans="1:7" ht="15.75">
      <c r="A26" s="33" t="s">
        <v>33</v>
      </c>
      <c r="B26" s="11"/>
      <c r="C26" s="6"/>
      <c r="D26" s="7"/>
      <c r="E26" s="8"/>
      <c r="F26" s="28" t="s">
        <v>45</v>
      </c>
      <c r="G26" s="27">
        <f>SUM(G22:G24)</f>
        <v>5.5</v>
      </c>
    </row>
    <row r="27" spans="1:7">
      <c r="A27" s="17" t="s">
        <v>21</v>
      </c>
      <c r="B27" s="11"/>
      <c r="C27" s="18" t="s">
        <v>27</v>
      </c>
      <c r="D27" s="11"/>
      <c r="E27" s="8"/>
      <c r="F27" s="17"/>
      <c r="G27" s="24" t="s">
        <v>46</v>
      </c>
    </row>
    <row r="28" spans="1:7">
      <c r="A28" s="17" t="s">
        <v>22</v>
      </c>
      <c r="B28" s="11"/>
      <c r="C28" s="17" t="s">
        <v>34</v>
      </c>
      <c r="D28" s="11"/>
      <c r="E28" s="8"/>
      <c r="F28" s="17"/>
      <c r="G28" s="30" t="s">
        <v>28</v>
      </c>
    </row>
    <row r="29" spans="1:7">
      <c r="A29" s="17" t="s">
        <v>23</v>
      </c>
      <c r="B29" s="11"/>
      <c r="C29" s="17" t="s">
        <v>35</v>
      </c>
      <c r="D29" s="11"/>
      <c r="E29" s="8"/>
      <c r="F29" s="31"/>
      <c r="G29" s="32" t="s">
        <v>47</v>
      </c>
    </row>
    <row r="30" spans="1:7">
      <c r="A30" s="17" t="s">
        <v>24</v>
      </c>
      <c r="B30" s="11"/>
      <c r="C30" s="17" t="s">
        <v>36</v>
      </c>
      <c r="D30" s="11"/>
      <c r="E30" s="8"/>
      <c r="F30" s="13" t="s">
        <v>29</v>
      </c>
      <c r="G30" s="40"/>
    </row>
    <row r="31" spans="1:7">
      <c r="A31" s="17" t="s">
        <v>25</v>
      </c>
      <c r="B31" s="11"/>
      <c r="C31" s="17" t="s">
        <v>37</v>
      </c>
      <c r="D31" s="11"/>
      <c r="E31" s="8"/>
      <c r="F31" s="13" t="s">
        <v>41</v>
      </c>
      <c r="G31" s="40"/>
    </row>
    <row r="32" spans="1:7">
      <c r="A32" s="17" t="s">
        <v>26</v>
      </c>
      <c r="B32" s="11"/>
      <c r="C32" s="17" t="s">
        <v>32</v>
      </c>
      <c r="D32" s="11"/>
      <c r="E32" s="8"/>
      <c r="F32" s="13" t="s">
        <v>42</v>
      </c>
      <c r="G32" s="42"/>
    </row>
    <row r="33" spans="1:7">
      <c r="A33" s="17"/>
      <c r="B33" s="11"/>
      <c r="C33" s="17"/>
      <c r="D33" s="11"/>
      <c r="E33" s="8"/>
      <c r="F33" s="13" t="s">
        <v>43</v>
      </c>
      <c r="G33" s="40"/>
    </row>
    <row r="34" spans="1:7">
      <c r="A34" s="35" t="s">
        <v>51</v>
      </c>
      <c r="B34" s="36" t="s">
        <v>48</v>
      </c>
      <c r="C34" s="10"/>
      <c r="D34" s="11"/>
      <c r="E34" s="8"/>
      <c r="F34" s="13" t="s">
        <v>30</v>
      </c>
      <c r="G34" s="41"/>
    </row>
    <row r="35" spans="1:7">
      <c r="A35" s="35" t="s">
        <v>49</v>
      </c>
      <c r="B35" s="18" t="s">
        <v>50</v>
      </c>
      <c r="C35" s="10"/>
      <c r="D35" s="11"/>
      <c r="E35" s="8"/>
      <c r="F35" s="13" t="s">
        <v>31</v>
      </c>
      <c r="G35" s="40"/>
    </row>
    <row r="36" spans="1:7">
      <c r="A36" s="3"/>
      <c r="B36" s="4"/>
      <c r="C36" s="3"/>
      <c r="D36" s="4"/>
      <c r="F36" s="3"/>
    </row>
    <row r="37" spans="1:7">
      <c r="B37" s="25"/>
      <c r="C37" s="34"/>
    </row>
  </sheetData>
  <sheetProtection password="AECE" sheet="1" objects="1" scenarios="1"/>
  <hyperlinks>
    <hyperlink ref="B34" r:id="rId1"/>
  </hyperlinks>
  <pageMargins left="0.17" right="0.16" top="0.16" bottom="0.16" header="0.16" footer="0.16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Sylke Liebrenz</dc:creator>
  <cp:lastModifiedBy>Sylke Liebrenz</cp:lastModifiedBy>
  <cp:lastPrinted>2020-04-15T18:04:16Z</cp:lastPrinted>
  <dcterms:created xsi:type="dcterms:W3CDTF">2020-04-15T17:08:28Z</dcterms:created>
  <dcterms:modified xsi:type="dcterms:W3CDTF">2020-05-07T04:44:26Z</dcterms:modified>
</cp:coreProperties>
</file>